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DocuONE\MyDrive\개인함\가족돌봄청(소)년 지원사업\본부사업\"/>
    </mc:Choice>
  </mc:AlternateContent>
  <xr:revisionPtr revIDLastSave="0" documentId="13_ncr:1_{788A9BBE-0D77-4855-8E8F-77B2FE337D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기관신청서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0" i="3" l="1"/>
  <c r="Q17" i="3"/>
  <c r="K18" i="3" s="1"/>
</calcChain>
</file>

<file path=xl/sharedStrings.xml><?xml version="1.0" encoding="utf-8"?>
<sst xmlns="http://schemas.openxmlformats.org/spreadsheetml/2006/main" count="105" uniqueCount="100">
  <si>
    <t>신청자 인적사항</t>
    <phoneticPr fontId="3" type="noConversion"/>
  </si>
  <si>
    <t>성함</t>
    <phoneticPr fontId="3" type="noConversion"/>
  </si>
  <si>
    <t>연락처</t>
    <phoneticPr fontId="3" type="noConversion"/>
  </si>
  <si>
    <t>남</t>
    <phoneticPr fontId="3" type="noConversion"/>
  </si>
  <si>
    <t>일반저소득(중위소득120%미만)</t>
    <phoneticPr fontId="3" type="noConversion"/>
  </si>
  <si>
    <t>조부모</t>
    <phoneticPr fontId="3" type="noConversion"/>
  </si>
  <si>
    <t>성별</t>
    <phoneticPr fontId="3" type="noConversion"/>
  </si>
  <si>
    <t>생년월일 (만 나이)</t>
    <phoneticPr fontId="3" type="noConversion"/>
  </si>
  <si>
    <t>여</t>
    <phoneticPr fontId="3" type="noConversion"/>
  </si>
  <si>
    <t>기초생활수급/조건부수급</t>
    <phoneticPr fontId="3" type="noConversion"/>
  </si>
  <si>
    <t>아버지</t>
    <phoneticPr fontId="3" type="noConversion"/>
  </si>
  <si>
    <t>주소(시,군,구 까지만 작성)</t>
    <phoneticPr fontId="3" type="noConversion"/>
  </si>
  <si>
    <t>예</t>
    <phoneticPr fontId="3" type="noConversion"/>
  </si>
  <si>
    <t xml:space="preserve">차상위 </t>
    <phoneticPr fontId="3" type="noConversion"/>
  </si>
  <si>
    <t>어머니</t>
    <phoneticPr fontId="3" type="noConversion"/>
  </si>
  <si>
    <t xml:space="preserve">계좌 정보 </t>
    <phoneticPr fontId="3" type="noConversion"/>
  </si>
  <si>
    <t>계좌번호</t>
    <phoneticPr fontId="3" type="noConversion"/>
  </si>
  <si>
    <t>은행명</t>
    <phoneticPr fontId="3" type="noConversion"/>
  </si>
  <si>
    <t>예금주</t>
    <phoneticPr fontId="3" type="noConversion"/>
  </si>
  <si>
    <t>예금주와의 관계</t>
    <phoneticPr fontId="3" type="noConversion"/>
  </si>
  <si>
    <t>아니오</t>
    <phoneticPr fontId="3" type="noConversion"/>
  </si>
  <si>
    <t>기타(특례 등)</t>
  </si>
  <si>
    <t>형제자매</t>
    <phoneticPr fontId="3" type="noConversion"/>
  </si>
  <si>
    <t xml:space="preserve">보호자명(선택) </t>
    <phoneticPr fontId="3" type="noConversion"/>
  </si>
  <si>
    <t>자가</t>
    <phoneticPr fontId="3" type="noConversion"/>
  </si>
  <si>
    <t>기타</t>
    <phoneticPr fontId="3" type="noConversion"/>
  </si>
  <si>
    <t xml:space="preserve">⑴경제 및 돌봄 상황 확인 </t>
    <phoneticPr fontId="3" type="noConversion"/>
  </si>
  <si>
    <t>전세</t>
    <phoneticPr fontId="3" type="noConversion"/>
  </si>
  <si>
    <t>질병 없음</t>
    <phoneticPr fontId="3" type="noConversion"/>
  </si>
  <si>
    <t>경제상황</t>
    <phoneticPr fontId="3" type="noConversion"/>
  </si>
  <si>
    <t>돌봄대상</t>
    <phoneticPr fontId="3" type="noConversion"/>
  </si>
  <si>
    <t>본인과의 관계</t>
    <phoneticPr fontId="3" type="noConversion"/>
  </si>
  <si>
    <t>월세</t>
    <phoneticPr fontId="3" type="noConversion"/>
  </si>
  <si>
    <t>질병 있음</t>
    <phoneticPr fontId="3" type="noConversion"/>
  </si>
  <si>
    <t>주거상황</t>
    <phoneticPr fontId="3" type="noConversion"/>
  </si>
  <si>
    <t xml:space="preserve">돌봄대상의 질병여부 </t>
    <phoneticPr fontId="3" type="noConversion"/>
  </si>
  <si>
    <t>임대아파트</t>
    <phoneticPr fontId="3" type="noConversion"/>
  </si>
  <si>
    <t>돌봄 기간</t>
    <phoneticPr fontId="3" type="noConversion"/>
  </si>
  <si>
    <t>ex. 1년</t>
    <phoneticPr fontId="3" type="noConversion"/>
  </si>
  <si>
    <t xml:space="preserve">동거 여부 </t>
    <phoneticPr fontId="3" type="noConversion"/>
  </si>
  <si>
    <t>임대주택</t>
    <phoneticPr fontId="3" type="noConversion"/>
  </si>
  <si>
    <t>무상임대</t>
    <phoneticPr fontId="3" type="noConversion"/>
  </si>
  <si>
    <t>시설/그룹홈</t>
    <phoneticPr fontId="3" type="noConversion"/>
  </si>
  <si>
    <t xml:space="preserve">⑶ 신청 금액 및 내용 </t>
    <phoneticPr fontId="3" type="noConversion"/>
  </si>
  <si>
    <t>총 신청금액
(①+②+③)</t>
    <phoneticPr fontId="3" type="noConversion"/>
  </si>
  <si>
    <t xml:space="preserve">※ 주돌봄자 최대 300만원 / 부돌봄자 최대 100만원 신청가능 </t>
    <phoneticPr fontId="3" type="noConversion"/>
  </si>
  <si>
    <t>항목</t>
    <phoneticPr fontId="3" type="noConversion"/>
  </si>
  <si>
    <t xml:space="preserve">부돌봄자 상한액 </t>
    <phoneticPr fontId="3" type="noConversion"/>
  </si>
  <si>
    <t>생활비: 최대 50만원</t>
    <phoneticPr fontId="3" type="noConversion"/>
  </si>
  <si>
    <t>-</t>
    <phoneticPr fontId="3" type="noConversion"/>
  </si>
  <si>
    <t>주돌봄자 상한액</t>
    <phoneticPr fontId="3" type="noConversion"/>
  </si>
  <si>
    <t>신청금액</t>
    <phoneticPr fontId="3" type="noConversion"/>
  </si>
  <si>
    <t>산출내역</t>
    <phoneticPr fontId="3" type="noConversion"/>
  </si>
  <si>
    <t>▷ 
▷
▷</t>
    <phoneticPr fontId="3" type="noConversion"/>
  </si>
  <si>
    <t>담당자 및 담당기관 
정보</t>
    <phoneticPr fontId="3" type="noConversion"/>
  </si>
  <si>
    <t>기관명</t>
    <phoneticPr fontId="3" type="noConversion"/>
  </si>
  <si>
    <t>사업자등록번호(고유번호)</t>
    <phoneticPr fontId="3" type="noConversion"/>
  </si>
  <si>
    <t>이메일</t>
    <phoneticPr fontId="3" type="noConversion"/>
  </si>
  <si>
    <t xml:space="preserve">연락처 </t>
    <phoneticPr fontId="3" type="noConversion"/>
  </si>
  <si>
    <t>이름</t>
    <phoneticPr fontId="3" type="noConversion"/>
  </si>
  <si>
    <t>직책</t>
    <phoneticPr fontId="3" type="noConversion"/>
  </si>
  <si>
    <t xml:space="preserve">기관 계좌 정보 </t>
    <phoneticPr fontId="3" type="noConversion"/>
  </si>
  <si>
    <t>담당자 정보</t>
    <phoneticPr fontId="3" type="noConversion"/>
  </si>
  <si>
    <t>.</t>
    <phoneticPr fontId="3" type="noConversion"/>
  </si>
  <si>
    <t>구체적인 상황
(돌봄상황, 신청사유 등)</t>
    <phoneticPr fontId="3" type="noConversion"/>
  </si>
  <si>
    <t>의료비:  최대 200만원
간병비: 최대 200만원</t>
    <phoneticPr fontId="3" type="noConversion"/>
  </si>
  <si>
    <t>가족의 생계활동이 어려워 생계활동을 대신 수행하고 있습니다.</t>
    <phoneticPr fontId="3" type="noConversion"/>
  </si>
  <si>
    <t>보호자 없이 형제·자매의 일상생활을 돌보고 있습니다.</t>
    <phoneticPr fontId="3" type="noConversion"/>
  </si>
  <si>
    <t>요리·세탁·청소 등 아픈 가족을 대신해 가사활동을 담당하고 있습니다.</t>
    <phoneticPr fontId="3" type="noConversion"/>
  </si>
  <si>
    <t>가족의 입원·질병 등으로 신체적·정서적 돌봄을 수행하고 있습니다.</t>
    <phoneticPr fontId="3" type="noConversion"/>
  </si>
  <si>
    <t>▷ ex. 월세 20만원 × 5개월 = 100만원
▷ 
▷</t>
    <phoneticPr fontId="3" type="noConversion"/>
  </si>
  <si>
    <t>① 기초생활지원</t>
    <phoneticPr fontId="3" type="noConversion"/>
  </si>
  <si>
    <r>
      <t>질병명(</t>
    </r>
    <r>
      <rPr>
        <u/>
        <sz val="12"/>
        <color rgb="FF000000"/>
        <rFont val="맑은 고딕"/>
        <family val="3"/>
        <charset val="129"/>
      </rPr>
      <t>'질병 있음'선택 시 작성</t>
    </r>
    <r>
      <rPr>
        <sz val="12"/>
        <color rgb="FF000000"/>
        <rFont val="맑은 고딕"/>
        <family val="3"/>
        <charset val="129"/>
      </rPr>
      <t xml:space="preserve">): </t>
    </r>
    <phoneticPr fontId="3" type="noConversion"/>
  </si>
  <si>
    <r>
      <rPr>
        <b/>
        <u/>
        <sz val="11"/>
        <color rgb="FF0066FF"/>
        <rFont val="맑은 고딕"/>
        <family val="3"/>
        <charset val="129"/>
      </rPr>
      <t>※최소 100만원 필수 신청</t>
    </r>
    <r>
      <rPr>
        <sz val="11"/>
        <color theme="1"/>
        <rFont val="맑은 고딕"/>
        <family val="3"/>
        <charset val="129"/>
      </rPr>
      <t xml:space="preserve">
교육비: 최대 300만원
심리상담비: 최대 200만원
자기관리비: 최대 100만원 </t>
    </r>
    <phoneticPr fontId="3" type="noConversion"/>
  </si>
  <si>
    <r>
      <rPr>
        <u/>
        <sz val="12"/>
        <color rgb="FF000000"/>
        <rFont val="맑은 고딕"/>
        <family val="3"/>
        <charset val="129"/>
      </rPr>
      <t>기타' 선택 시 작성</t>
    </r>
    <r>
      <rPr>
        <sz val="12"/>
        <color rgb="FF000000"/>
        <rFont val="맑은 고딕"/>
        <family val="3"/>
        <charset val="129"/>
      </rPr>
      <t xml:space="preserve">: </t>
    </r>
    <phoneticPr fontId="3" type="noConversion"/>
  </si>
  <si>
    <t xml:space="preserve">② 돌봄지원 </t>
    <phoneticPr fontId="3" type="noConversion"/>
  </si>
  <si>
    <t>③ 미래지원</t>
    <phoneticPr fontId="3" type="noConversion"/>
  </si>
  <si>
    <r>
      <t xml:space="preserve">생활비: 최대 100만원
주거비: 최대 200만원
주거환경개선비: 최대 200만원
</t>
    </r>
    <r>
      <rPr>
        <sz val="9"/>
        <color theme="1"/>
        <rFont val="맑은 고딕"/>
        <family val="3"/>
        <charset val="129"/>
      </rPr>
      <t>※ 생활비는 100만원까지 증빙서류 제출을 면제하며,
   100만원 초과 신청 시 증빙서류 제출이 필요합니다</t>
    </r>
    <r>
      <rPr>
        <u/>
        <sz val="9"/>
        <color theme="1"/>
        <rFont val="맑은 고딕"/>
        <family val="3"/>
        <charset val="129"/>
      </rPr>
      <t>.</t>
    </r>
    <phoneticPr fontId="3" type="noConversion"/>
  </si>
  <si>
    <t>▷ ex. 영어 강의 구독 5개월 × 20만원 = 100만원
▷ ex. 심리상담 10회 × 10만원 = 100만원
▷ ex. 국내 여행 교통비 및 숙박비 = 50만원</t>
    <phoneticPr fontId="3" type="noConversion"/>
  </si>
  <si>
    <t>미래지원금 활용 목표</t>
    <phoneticPr fontId="3" type="noConversion"/>
  </si>
  <si>
    <r>
      <t>⑵ 돌봄 유형 확인</t>
    </r>
    <r>
      <rPr>
        <b/>
        <sz val="12"/>
        <color rgb="FF0066FF"/>
        <rFont val="맑은 고딕"/>
        <family val="3"/>
        <charset val="129"/>
      </rPr>
      <t xml:space="preserve">  </t>
    </r>
    <r>
      <rPr>
        <b/>
        <sz val="12"/>
        <rFont val="맑은 고딕"/>
        <family val="3"/>
        <charset val="129"/>
      </rPr>
      <t xml:space="preserve">→ </t>
    </r>
    <r>
      <rPr>
        <b/>
        <u/>
        <sz val="12"/>
        <rFont val="맑은 고딕"/>
        <family val="3"/>
        <charset val="129"/>
      </rPr>
      <t xml:space="preserve">해당 체크시 자동 확인 가능 </t>
    </r>
    <phoneticPr fontId="3" type="noConversion"/>
  </si>
  <si>
    <r>
      <t>돌봄 유형 결과</t>
    </r>
    <r>
      <rPr>
        <b/>
        <sz val="12"/>
        <rFont val="맑은 고딕"/>
        <family val="3"/>
        <charset val="129"/>
      </rPr>
      <t xml:space="preserve"> (1개 해당 → 부돌봄자 / 2개 이상 해당 → 주돌봄자)</t>
    </r>
    <phoneticPr fontId="3" type="noConversion"/>
  </si>
  <si>
    <t xml:space="preserve"> 미래지원금 사용 계획을 통해 이루고 싶은 변화나 목표를 구체적으로 작성해 주세요.</t>
    <phoneticPr fontId="3" type="noConversion"/>
  </si>
  <si>
    <t>기대하는 모습 : 
▷ 영어 자격증 1개 취득을 목표로 한다.
▷ 상담 참여를 통해 스트레스 관리 방법을 배운다. 
▷ 스트레스를 해소하고 재충전의 시간을 갖는다.</t>
    <phoneticPr fontId="3" type="noConversion"/>
  </si>
  <si>
    <t xml:space="preserve">1~2년도(2024년, 2025) 지원 여부 </t>
    <phoneticPr fontId="3" type="noConversion"/>
  </si>
  <si>
    <t>한 줄 요약</t>
    <phoneticPr fontId="3" type="noConversion"/>
  </si>
  <si>
    <t>핵심지원 및 혜택</t>
    <phoneticPr fontId="3" type="noConversion"/>
  </si>
  <si>
    <t>WE CARE 금융멤버십</t>
    <phoneticPr fontId="3" type="noConversion"/>
  </si>
  <si>
    <t xml:space="preserve">WE CARE DREAM 
저축보험
</t>
    <phoneticPr fontId="3" type="noConversion"/>
  </si>
  <si>
    <t>월 8만원으로 3년 뒤 1천만원 목돈 마련
+ 보험 보장</t>
    <phoneticPr fontId="3" type="noConversion"/>
  </si>
  <si>
    <t>월 20만원 추가지원(한화기업 지원)
전문가 금융 컨설팅 기회 제공
골절/수술/화상 등 보험 보장</t>
    <phoneticPr fontId="3" type="noConversion"/>
  </si>
  <si>
    <t>선발인원 및 필수항목</t>
    <phoneticPr fontId="3" type="noConversion"/>
  </si>
  <si>
    <t>선발인원: 전국 청년 대상(30명)
** 신청자 많을 시, 면접 선발
필수항목: 연 1회 발대식/성과보고 참석</t>
    <phoneticPr fontId="3" type="noConversion"/>
  </si>
  <si>
    <t>강원 청년을 위한 월 1만원 소액 적립
+ 일상생활 상호부조</t>
    <phoneticPr fontId="3" type="noConversion"/>
  </si>
  <si>
    <t>월 2만원 추가지원(한화기업 지원)
상호부조금(경조사, 이사 등)
(희망 시)일상지원 서비스: 청소, 반찬, 세탁</t>
    <phoneticPr fontId="3" type="noConversion"/>
  </si>
  <si>
    <t>선발인원: 강원특별자치도 청년 대상(6명)
필수항목: 연 4회 커뮤니티 활동 참여(온/오프라인)
연 1회 발대식/성과보고 참석</t>
    <phoneticPr fontId="3" type="noConversion"/>
  </si>
  <si>
    <t>1. [통합지원 신청]</t>
    <phoneticPr fontId="3" type="noConversion"/>
  </si>
  <si>
    <t>2. [멤버십 커뮤니티 신청]</t>
    <phoneticPr fontId="3" type="noConversion"/>
  </si>
  <si>
    <t>아래 항목 중 선택
(중복선택 가능)</t>
    <phoneticPr fontId="3" type="noConversion"/>
  </si>
  <si>
    <r>
      <rPr>
        <b/>
        <sz val="22"/>
        <color theme="1"/>
        <rFont val="맑은 고딕"/>
        <family val="3"/>
        <charset val="129"/>
      </rPr>
      <t>2026 월드비전 돌봄 청(소)년 지원사업 신청서</t>
    </r>
    <r>
      <rPr>
        <b/>
        <sz val="20"/>
        <color theme="1"/>
        <rFont val="맑은 고딕"/>
        <family val="3"/>
        <charset val="129"/>
      </rPr>
      <t xml:space="preserve">
</t>
    </r>
    <r>
      <rPr>
        <b/>
        <sz val="14"/>
        <color theme="4"/>
        <rFont val="맑은 고딕"/>
        <family val="3"/>
        <charset val="129"/>
      </rPr>
      <t xml:space="preserve">- 아래의 1. [통합지원]과 2.[멤버십 커뮤니티] 중복신청 가능 -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</si>
</sst>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₩&quot;* #,##0_-;\-&quot;₩&quot;* #,##0_-;_-&quot;₩&quot;* &quot;-&quot;_-;_-@_-"/>
  </numFmts>
  <fonts count="3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 고딕"/>
      <family val="3"/>
      <charset val="129"/>
    </font>
    <font>
      <b/>
      <sz val="12"/>
      <color theme="1"/>
      <name val="나눔바른고딕"/>
      <family val="3"/>
      <charset val="129"/>
    </font>
    <font>
      <b/>
      <sz val="12"/>
      <color rgb="FF000000"/>
      <name val="나눔바른고딕"/>
      <family val="3"/>
      <charset val="129"/>
    </font>
    <font>
      <sz val="12"/>
      <color rgb="FF000000"/>
      <name val="나눔바른고딕"/>
      <family val="3"/>
      <charset val="129"/>
    </font>
    <font>
      <sz val="9"/>
      <color rgb="FF000000"/>
      <name val="Malgun Gothic"/>
      <family val="3"/>
      <charset val="129"/>
    </font>
    <font>
      <b/>
      <sz val="20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2"/>
      <name val="맑은 고딕"/>
      <family val="3"/>
      <charset val="129"/>
    </font>
    <font>
      <b/>
      <sz val="12"/>
      <color rgb="FF0070C0"/>
      <name val="맑은 고딕"/>
      <family val="3"/>
      <charset val="129"/>
    </font>
    <font>
      <b/>
      <sz val="9"/>
      <color rgb="FF000000"/>
      <name val="맑은 고딕"/>
      <family val="3"/>
      <charset val="129"/>
    </font>
    <font>
      <b/>
      <sz val="12"/>
      <color rgb="FFFF0000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color rgb="FF000000"/>
      <name val="맑은 고딕"/>
      <family val="3"/>
      <charset val="129"/>
    </font>
    <font>
      <u/>
      <sz val="12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2"/>
      <color theme="0" tint="-0.499984740745262"/>
      <name val="맑은 고딕"/>
      <family val="3"/>
      <charset val="129"/>
    </font>
    <font>
      <sz val="12"/>
      <color rgb="FFFF0000"/>
      <name val="맑은 고딕"/>
      <family val="3"/>
      <charset val="129"/>
    </font>
    <font>
      <sz val="12"/>
      <color theme="4" tint="-0.249977111117893"/>
      <name val="맑은 고딕"/>
      <family val="3"/>
      <charset val="129"/>
    </font>
    <font>
      <b/>
      <sz val="12"/>
      <color rgb="FF0066FF"/>
      <name val="맑은 고딕"/>
      <family val="3"/>
      <charset val="129"/>
    </font>
    <font>
      <b/>
      <sz val="12"/>
      <color rgb="FF3F3F3F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b/>
      <sz val="12"/>
      <color theme="0" tint="-0.499984740745262"/>
      <name val="맑은 고딕"/>
      <family val="3"/>
      <charset val="129"/>
    </font>
    <font>
      <b/>
      <u/>
      <sz val="11"/>
      <color rgb="FF0066FF"/>
      <name val="맑은 고딕"/>
      <family val="3"/>
      <charset val="129"/>
    </font>
    <font>
      <sz val="9"/>
      <color theme="1"/>
      <name val="맑은 고딕"/>
      <family val="3"/>
      <charset val="129"/>
    </font>
    <font>
      <u/>
      <sz val="9"/>
      <color theme="1"/>
      <name val="맑은 고딕"/>
      <family val="3"/>
      <charset val="129"/>
    </font>
    <font>
      <b/>
      <u/>
      <sz val="12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b/>
      <sz val="14"/>
      <color theme="4"/>
      <name val="맑은 고딕"/>
      <family val="3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E3B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8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" fillId="3" borderId="2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6" fillId="0" borderId="9" xfId="0" applyFont="1" applyBorder="1" applyAlignment="1">
      <alignment vertical="center" wrapText="1"/>
    </xf>
    <xf numFmtId="0" fontId="4" fillId="0" borderId="15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8" borderId="0" xfId="0" applyFont="1" applyFill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1" fillId="11" borderId="38" xfId="3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vertical="center" wrapText="1"/>
    </xf>
    <xf numFmtId="0" fontId="16" fillId="9" borderId="24" xfId="4" applyFont="1" applyFill="1" applyBorder="1" applyAlignment="1">
      <alignment horizontal="center" vertical="center" wrapText="1"/>
    </xf>
    <xf numFmtId="0" fontId="17" fillId="9" borderId="16" xfId="4" applyFont="1" applyFill="1" applyBorder="1" applyAlignment="1">
      <alignment horizontal="center" vertical="center" wrapText="1"/>
    </xf>
    <xf numFmtId="0" fontId="17" fillId="9" borderId="25" xfId="4" applyFont="1" applyFill="1" applyBorder="1" applyAlignment="1">
      <alignment horizontal="center" vertical="center" wrapText="1"/>
    </xf>
    <xf numFmtId="0" fontId="20" fillId="9" borderId="9" xfId="4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0" fillId="12" borderId="38" xfId="3" applyFont="1" applyFill="1" applyBorder="1" applyAlignment="1">
      <alignment horizontal="center" vertical="center" wrapText="1"/>
    </xf>
    <xf numFmtId="0" fontId="17" fillId="9" borderId="56" xfId="4" applyFont="1" applyFill="1" applyBorder="1" applyAlignment="1">
      <alignment horizontal="center" vertical="center" wrapText="1"/>
    </xf>
    <xf numFmtId="0" fontId="26" fillId="12" borderId="71" xfId="3" applyFont="1" applyFill="1" applyBorder="1" applyAlignment="1">
      <alignment horizontal="center" vertical="center" wrapText="1"/>
    </xf>
    <xf numFmtId="0" fontId="11" fillId="9" borderId="70" xfId="3" applyFont="1" applyFill="1" applyBorder="1" applyAlignment="1">
      <alignment horizontal="center" vertical="center" wrapText="1"/>
    </xf>
    <xf numFmtId="0" fontId="17" fillId="9" borderId="60" xfId="4" applyFont="1" applyFill="1" applyBorder="1" applyAlignment="1">
      <alignment horizontal="center" vertical="center" wrapText="1"/>
    </xf>
    <xf numFmtId="0" fontId="12" fillId="10" borderId="17" xfId="0" applyFont="1" applyFill="1" applyBorder="1" applyAlignment="1">
      <alignment vertical="center" wrapText="1"/>
    </xf>
    <xf numFmtId="0" fontId="12" fillId="10" borderId="18" xfId="0" applyFont="1" applyFill="1" applyBorder="1" applyAlignment="1">
      <alignment vertical="center" wrapText="1"/>
    </xf>
    <xf numFmtId="0" fontId="12" fillId="13" borderId="56" xfId="4" applyFont="1" applyFill="1" applyBorder="1" applyAlignment="1">
      <alignment horizontal="center" vertical="center" wrapText="1"/>
    </xf>
    <xf numFmtId="0" fontId="32" fillId="9" borderId="24" xfId="4" applyFont="1" applyFill="1" applyBorder="1" applyAlignment="1">
      <alignment horizontal="center" vertical="center" wrapText="1"/>
    </xf>
    <xf numFmtId="0" fontId="32" fillId="9" borderId="56" xfId="4" applyFont="1" applyFill="1" applyBorder="1" applyAlignment="1">
      <alignment horizontal="center" vertical="center" wrapText="1"/>
    </xf>
    <xf numFmtId="0" fontId="17" fillId="10" borderId="50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7" fillId="10" borderId="64" xfId="0" applyFont="1" applyFill="1" applyBorder="1" applyAlignment="1">
      <alignment horizontal="center" vertical="center" wrapText="1"/>
    </xf>
    <xf numFmtId="0" fontId="16" fillId="10" borderId="50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64" xfId="0" applyFont="1" applyFill="1" applyBorder="1" applyAlignment="1">
      <alignment horizontal="center" vertical="center" wrapText="1"/>
    </xf>
    <xf numFmtId="0" fontId="16" fillId="10" borderId="28" xfId="0" applyFont="1" applyFill="1" applyBorder="1" applyAlignment="1">
      <alignment horizontal="center" vertical="center" wrapText="1"/>
    </xf>
    <xf numFmtId="0" fontId="9" fillId="14" borderId="81" xfId="4" applyFont="1" applyFill="1" applyBorder="1" applyAlignment="1">
      <alignment horizontal="center" vertical="center" wrapText="1"/>
    </xf>
    <xf numFmtId="0" fontId="9" fillId="14" borderId="82" xfId="4" applyFont="1" applyFill="1" applyBorder="1" applyAlignment="1">
      <alignment horizontal="center" vertical="center" wrapText="1"/>
    </xf>
    <xf numFmtId="0" fontId="9" fillId="14" borderId="83" xfId="4" applyFont="1" applyFill="1" applyBorder="1" applyAlignment="1">
      <alignment horizontal="center" vertical="center" wrapText="1"/>
    </xf>
    <xf numFmtId="0" fontId="12" fillId="13" borderId="68" xfId="0" applyFont="1" applyFill="1" applyBorder="1" applyAlignment="1">
      <alignment horizontal="center" vertical="center" wrapText="1"/>
    </xf>
    <xf numFmtId="0" fontId="12" fillId="13" borderId="0" xfId="0" applyFont="1" applyFill="1" applyBorder="1" applyAlignment="1">
      <alignment horizontal="center" vertical="center" wrapText="1"/>
    </xf>
    <xf numFmtId="0" fontId="12" fillId="13" borderId="69" xfId="0" applyFont="1" applyFill="1" applyBorder="1" applyAlignment="1">
      <alignment horizontal="center" vertical="center" wrapText="1"/>
    </xf>
    <xf numFmtId="0" fontId="12" fillId="13" borderId="67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17" fillId="10" borderId="49" xfId="0" applyFont="1" applyFill="1" applyBorder="1" applyAlignment="1">
      <alignment horizontal="center" vertical="center" wrapText="1"/>
    </xf>
    <xf numFmtId="0" fontId="17" fillId="10" borderId="30" xfId="0" applyFont="1" applyFill="1" applyBorder="1" applyAlignment="1">
      <alignment horizontal="center" vertical="center" wrapText="1"/>
    </xf>
    <xf numFmtId="0" fontId="16" fillId="10" borderId="48" xfId="0" applyFont="1" applyFill="1" applyBorder="1" applyAlignment="1">
      <alignment horizontal="center" vertical="center" wrapText="1"/>
    </xf>
    <xf numFmtId="0" fontId="16" fillId="10" borderId="49" xfId="0" applyFont="1" applyFill="1" applyBorder="1" applyAlignment="1">
      <alignment horizontal="center" vertical="center" wrapText="1"/>
    </xf>
    <xf numFmtId="0" fontId="16" fillId="10" borderId="30" xfId="0" applyFont="1" applyFill="1" applyBorder="1" applyAlignment="1">
      <alignment horizontal="center" vertical="center" wrapText="1"/>
    </xf>
    <xf numFmtId="0" fontId="16" fillId="10" borderId="80" xfId="0" applyFont="1" applyFill="1" applyBorder="1" applyAlignment="1">
      <alignment horizontal="center" vertical="center" wrapText="1"/>
    </xf>
    <xf numFmtId="0" fontId="21" fillId="10" borderId="68" xfId="0" applyFont="1" applyFill="1" applyBorder="1" applyAlignment="1">
      <alignment horizontal="left" vertical="center" wrapText="1"/>
    </xf>
    <xf numFmtId="0" fontId="21" fillId="10" borderId="0" xfId="0" applyFont="1" applyFill="1" applyBorder="1" applyAlignment="1">
      <alignment horizontal="left" vertical="center" wrapText="1"/>
    </xf>
    <xf numFmtId="0" fontId="21" fillId="10" borderId="69" xfId="0" applyFont="1" applyFill="1" applyBorder="1" applyAlignment="1">
      <alignment horizontal="left" vertical="center" wrapText="1"/>
    </xf>
    <xf numFmtId="0" fontId="21" fillId="10" borderId="67" xfId="0" applyFont="1" applyFill="1" applyBorder="1" applyAlignment="1">
      <alignment horizontal="left" vertical="center" wrapText="1"/>
    </xf>
    <xf numFmtId="0" fontId="17" fillId="9" borderId="61" xfId="0" applyFont="1" applyFill="1" applyBorder="1" applyAlignment="1">
      <alignment horizontal="center" vertical="center" wrapText="1"/>
    </xf>
    <xf numFmtId="0" fontId="21" fillId="9" borderId="62" xfId="0" applyFont="1" applyFill="1" applyBorder="1" applyAlignment="1">
      <alignment horizontal="center" vertical="center" wrapText="1"/>
    </xf>
    <xf numFmtId="0" fontId="21" fillId="9" borderId="63" xfId="0" applyFont="1" applyFill="1" applyBorder="1" applyAlignment="1">
      <alignment horizontal="center" vertical="center" wrapText="1"/>
    </xf>
    <xf numFmtId="0" fontId="21" fillId="10" borderId="61" xfId="0" applyFont="1" applyFill="1" applyBorder="1" applyAlignment="1">
      <alignment horizontal="left" vertical="center" wrapText="1"/>
    </xf>
    <xf numFmtId="0" fontId="21" fillId="10" borderId="62" xfId="0" applyFont="1" applyFill="1" applyBorder="1" applyAlignment="1">
      <alignment horizontal="left" vertical="center" wrapText="1"/>
    </xf>
    <xf numFmtId="0" fontId="21" fillId="10" borderId="65" xfId="0" applyFont="1" applyFill="1" applyBorder="1" applyAlignment="1">
      <alignment horizontal="left" vertical="center" wrapText="1"/>
    </xf>
    <xf numFmtId="0" fontId="5" fillId="12" borderId="51" xfId="7" applyFont="1" applyFill="1" applyBorder="1" applyAlignment="1">
      <alignment horizontal="center" vertical="center" wrapText="1"/>
    </xf>
    <xf numFmtId="0" fontId="5" fillId="12" borderId="56" xfId="7" applyFont="1" applyFill="1" applyBorder="1" applyAlignment="1">
      <alignment horizontal="center" vertical="center" wrapText="1"/>
    </xf>
    <xf numFmtId="0" fontId="5" fillId="12" borderId="60" xfId="7" applyFont="1" applyFill="1" applyBorder="1" applyAlignment="1">
      <alignment horizontal="center" vertical="center" wrapText="1"/>
    </xf>
    <xf numFmtId="0" fontId="6" fillId="9" borderId="52" xfId="0" applyFont="1" applyFill="1" applyBorder="1" applyAlignment="1">
      <alignment horizontal="center" vertical="center" wrapText="1"/>
    </xf>
    <xf numFmtId="0" fontId="6" fillId="9" borderId="53" xfId="0" applyFont="1" applyFill="1" applyBorder="1" applyAlignment="1">
      <alignment horizontal="center" vertical="center" wrapText="1"/>
    </xf>
    <xf numFmtId="0" fontId="6" fillId="9" borderId="54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right" vertical="center" wrapText="1"/>
    </xf>
    <xf numFmtId="0" fontId="7" fillId="0" borderId="53" xfId="0" applyFont="1" applyBorder="1" applyAlignment="1">
      <alignment horizontal="right" vertical="center" wrapText="1"/>
    </xf>
    <xf numFmtId="0" fontId="7" fillId="0" borderId="55" xfId="0" applyFont="1" applyBorder="1" applyAlignment="1">
      <alignment horizontal="right" vertical="center" wrapText="1"/>
    </xf>
    <xf numFmtId="0" fontId="5" fillId="9" borderId="9" xfId="4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61" xfId="0" applyFont="1" applyFill="1" applyBorder="1" applyAlignment="1">
      <alignment horizontal="center" vertical="center" wrapText="1"/>
    </xf>
    <xf numFmtId="0" fontId="6" fillId="9" borderId="62" xfId="0" applyFont="1" applyFill="1" applyBorder="1" applyAlignment="1">
      <alignment horizontal="center" vertical="center" wrapText="1"/>
    </xf>
    <xf numFmtId="0" fontId="6" fillId="9" borderId="63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20" fillId="12" borderId="72" xfId="3" applyFont="1" applyFill="1" applyBorder="1" applyAlignment="1">
      <alignment horizontal="center" vertical="center" wrapText="1"/>
    </xf>
    <xf numFmtId="0" fontId="20" fillId="12" borderId="73" xfId="3" applyFont="1" applyFill="1" applyBorder="1" applyAlignment="1">
      <alignment horizontal="center" vertical="center" wrapText="1"/>
    </xf>
    <xf numFmtId="0" fontId="20" fillId="12" borderId="74" xfId="3" applyFont="1" applyFill="1" applyBorder="1" applyAlignment="1">
      <alignment horizontal="center" vertical="center" wrapText="1"/>
    </xf>
    <xf numFmtId="0" fontId="20" fillId="12" borderId="75" xfId="3" applyFont="1" applyFill="1" applyBorder="1" applyAlignment="1">
      <alignment horizontal="center" vertical="center" wrapText="1"/>
    </xf>
    <xf numFmtId="0" fontId="11" fillId="10" borderId="76" xfId="3" applyFont="1" applyFill="1" applyBorder="1" applyAlignment="1">
      <alignment horizontal="center" vertical="center" wrapText="1"/>
    </xf>
    <xf numFmtId="0" fontId="11" fillId="10" borderId="77" xfId="3" applyFont="1" applyFill="1" applyBorder="1" applyAlignment="1">
      <alignment horizontal="center" vertical="center" wrapText="1"/>
    </xf>
    <xf numFmtId="0" fontId="11" fillId="10" borderId="78" xfId="3" applyFont="1" applyFill="1" applyBorder="1" applyAlignment="1">
      <alignment horizontal="center" vertical="center" wrapText="1"/>
    </xf>
    <xf numFmtId="0" fontId="11" fillId="10" borderId="79" xfId="3" applyFont="1" applyFill="1" applyBorder="1" applyAlignment="1">
      <alignment horizontal="center" vertical="center" wrapText="1"/>
    </xf>
    <xf numFmtId="0" fontId="26" fillId="12" borderId="44" xfId="3" applyFont="1" applyFill="1" applyBorder="1" applyAlignment="1">
      <alignment horizontal="center" vertical="center" wrapText="1"/>
    </xf>
    <xf numFmtId="0" fontId="26" fillId="12" borderId="45" xfId="3" applyFont="1" applyFill="1" applyBorder="1" applyAlignment="1">
      <alignment horizontal="center" vertical="center" wrapText="1"/>
    </xf>
    <xf numFmtId="0" fontId="26" fillId="12" borderId="46" xfId="3" applyFont="1" applyFill="1" applyBorder="1" applyAlignment="1">
      <alignment horizontal="center" vertical="center" wrapText="1"/>
    </xf>
    <xf numFmtId="0" fontId="27" fillId="12" borderId="44" xfId="3" applyFont="1" applyFill="1" applyBorder="1" applyAlignment="1">
      <alignment horizontal="center" vertical="center" wrapText="1"/>
    </xf>
    <xf numFmtId="0" fontId="27" fillId="12" borderId="45" xfId="3" applyFont="1" applyFill="1" applyBorder="1" applyAlignment="1">
      <alignment horizontal="center" vertical="center" wrapText="1"/>
    </xf>
    <xf numFmtId="0" fontId="27" fillId="12" borderId="46" xfId="3" applyFont="1" applyFill="1" applyBorder="1" applyAlignment="1">
      <alignment horizontal="center" vertical="center" wrapText="1"/>
    </xf>
    <xf numFmtId="0" fontId="27" fillId="12" borderId="47" xfId="3" applyFont="1" applyFill="1" applyBorder="1" applyAlignment="1">
      <alignment horizontal="center" vertical="center" wrapText="1"/>
    </xf>
    <xf numFmtId="0" fontId="17" fillId="10" borderId="32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34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10" fillId="10" borderId="35" xfId="3" applyFont="1" applyFill="1" applyBorder="1" applyAlignment="1">
      <alignment horizontal="center" vertical="center" wrapText="1"/>
    </xf>
    <xf numFmtId="0" fontId="10" fillId="10" borderId="2" xfId="3" applyFont="1" applyFill="1" applyBorder="1" applyAlignment="1">
      <alignment horizontal="center" vertical="center" wrapText="1"/>
    </xf>
    <xf numFmtId="0" fontId="12" fillId="10" borderId="36" xfId="2" applyFont="1" applyFill="1" applyBorder="1" applyAlignment="1">
      <alignment horizontal="center" vertical="center" wrapText="1"/>
    </xf>
    <xf numFmtId="0" fontId="12" fillId="10" borderId="37" xfId="2" applyFont="1" applyFill="1" applyBorder="1" applyAlignment="1">
      <alignment horizontal="center" vertical="center" wrapText="1"/>
    </xf>
    <xf numFmtId="0" fontId="12" fillId="12" borderId="19" xfId="5" applyFont="1" applyFill="1" applyBorder="1" applyAlignment="1">
      <alignment horizontal="center" vertical="center" wrapText="1"/>
    </xf>
    <xf numFmtId="0" fontId="15" fillId="12" borderId="20" xfId="5" applyFont="1" applyFill="1" applyBorder="1" applyAlignment="1">
      <alignment horizontal="center" vertical="center" wrapText="1"/>
    </xf>
    <xf numFmtId="0" fontId="15" fillId="12" borderId="21" xfId="5" applyFont="1" applyFill="1" applyBorder="1" applyAlignment="1">
      <alignment horizontal="center" vertical="center" wrapText="1"/>
    </xf>
    <xf numFmtId="42" fontId="25" fillId="10" borderId="39" xfId="1" applyFont="1" applyFill="1" applyBorder="1" applyAlignment="1">
      <alignment horizontal="center" vertical="center" wrapText="1"/>
    </xf>
    <xf numFmtId="0" fontId="24" fillId="10" borderId="39" xfId="2" applyFont="1" applyFill="1" applyBorder="1" applyAlignment="1">
      <alignment horizontal="left" vertical="center" wrapText="1"/>
    </xf>
    <xf numFmtId="0" fontId="24" fillId="10" borderId="40" xfId="2" applyFont="1" applyFill="1" applyBorder="1" applyAlignment="1">
      <alignment horizontal="left" vertical="center" wrapText="1"/>
    </xf>
    <xf numFmtId="0" fontId="11" fillId="12" borderId="42" xfId="3" applyFont="1" applyFill="1" applyBorder="1" applyAlignment="1">
      <alignment horizontal="center" vertical="center" wrapText="1"/>
    </xf>
    <xf numFmtId="0" fontId="11" fillId="12" borderId="43" xfId="3" applyFont="1" applyFill="1" applyBorder="1" applyAlignment="1">
      <alignment horizontal="center" vertical="center" wrapText="1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14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23" fillId="10" borderId="27" xfId="0" applyFont="1" applyFill="1" applyBorder="1" applyAlignment="1">
      <alignment horizontal="center" vertical="center" wrapText="1"/>
    </xf>
    <xf numFmtId="0" fontId="23" fillId="10" borderId="28" xfId="0" applyFont="1" applyFill="1" applyBorder="1" applyAlignment="1">
      <alignment horizontal="center" vertical="center" wrapText="1"/>
    </xf>
    <xf numFmtId="0" fontId="10" fillId="12" borderId="19" xfId="5" applyFont="1" applyFill="1" applyBorder="1" applyAlignment="1">
      <alignment horizontal="center" vertical="center" wrapText="1"/>
    </xf>
    <xf numFmtId="0" fontId="10" fillId="12" borderId="20" xfId="5" applyFont="1" applyFill="1" applyBorder="1" applyAlignment="1">
      <alignment horizontal="center" vertical="center" wrapText="1"/>
    </xf>
    <xf numFmtId="0" fontId="10" fillId="12" borderId="21" xfId="5" applyFont="1" applyFill="1" applyBorder="1" applyAlignment="1">
      <alignment horizontal="center" vertical="center" wrapText="1"/>
    </xf>
    <xf numFmtId="0" fontId="17" fillId="10" borderId="29" xfId="0" applyFont="1" applyFill="1" applyBorder="1" applyAlignment="1">
      <alignment horizontal="center" vertical="center" wrapText="1"/>
    </xf>
    <xf numFmtId="0" fontId="17" fillId="10" borderId="25" xfId="0" applyFont="1" applyFill="1" applyBorder="1" applyAlignment="1">
      <alignment horizontal="center" vertical="center" wrapText="1"/>
    </xf>
    <xf numFmtId="0" fontId="18" fillId="10" borderId="25" xfId="0" applyFont="1" applyFill="1" applyBorder="1" applyAlignment="1">
      <alignment horizontal="center" vertical="center" wrapText="1"/>
    </xf>
    <xf numFmtId="0" fontId="18" fillId="10" borderId="26" xfId="0" applyFont="1" applyFill="1" applyBorder="1" applyAlignment="1">
      <alignment horizontal="center" vertical="center" wrapText="1"/>
    </xf>
    <xf numFmtId="0" fontId="24" fillId="11" borderId="17" xfId="3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7" fillId="9" borderId="25" xfId="4" applyFont="1" applyFill="1" applyBorder="1" applyAlignment="1">
      <alignment horizontal="center" vertical="center" wrapText="1"/>
    </xf>
    <xf numFmtId="0" fontId="17" fillId="9" borderId="9" xfId="4" applyFont="1" applyFill="1" applyBorder="1" applyAlignment="1">
      <alignment horizontal="center" vertical="center" wrapText="1"/>
    </xf>
    <xf numFmtId="0" fontId="18" fillId="10" borderId="25" xfId="0" quotePrefix="1" applyFont="1" applyFill="1" applyBorder="1" applyAlignment="1">
      <alignment horizontal="left" vertical="center" wrapText="1"/>
    </xf>
    <xf numFmtId="0" fontId="18" fillId="10" borderId="25" xfId="0" applyFont="1" applyFill="1" applyBorder="1" applyAlignment="1">
      <alignment horizontal="left" vertical="center" wrapText="1"/>
    </xf>
    <xf numFmtId="0" fontId="18" fillId="10" borderId="26" xfId="0" applyFont="1" applyFill="1" applyBorder="1" applyAlignment="1">
      <alignment horizontal="left" vertical="center" wrapText="1"/>
    </xf>
    <xf numFmtId="0" fontId="16" fillId="9" borderId="66" xfId="4" applyFont="1" applyFill="1" applyBorder="1" applyAlignment="1">
      <alignment horizontal="center" vertical="center" wrapText="1"/>
    </xf>
    <xf numFmtId="0" fontId="16" fillId="9" borderId="24" xfId="4" applyFont="1" applyFill="1" applyBorder="1" applyAlignment="1">
      <alignment horizontal="center" vertical="center" wrapText="1"/>
    </xf>
    <xf numFmtId="0" fontId="16" fillId="10" borderId="57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33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left" vertical="center" wrapText="1"/>
    </xf>
    <xf numFmtId="0" fontId="18" fillId="10" borderId="10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16" fillId="9" borderId="9" xfId="4" quotePrefix="1" applyFont="1" applyFill="1" applyBorder="1" applyAlignment="1">
      <alignment horizontal="center" vertical="center" wrapText="1"/>
    </xf>
    <xf numFmtId="0" fontId="22" fillId="10" borderId="9" xfId="0" applyFont="1" applyFill="1" applyBorder="1" applyAlignment="1">
      <alignment horizontal="center" vertical="center" wrapText="1"/>
    </xf>
    <xf numFmtId="0" fontId="22" fillId="10" borderId="10" xfId="0" applyFont="1" applyFill="1" applyBorder="1" applyAlignment="1">
      <alignment horizontal="center" vertical="center" wrapText="1"/>
    </xf>
    <xf numFmtId="0" fontId="9" fillId="14" borderId="81" xfId="6" applyFont="1" applyFill="1" applyBorder="1" applyAlignment="1">
      <alignment horizontal="center" vertical="center" wrapText="1"/>
    </xf>
    <xf numFmtId="0" fontId="9" fillId="14" borderId="82" xfId="6" applyFont="1" applyFill="1" applyBorder="1" applyAlignment="1">
      <alignment horizontal="center" vertical="center" wrapText="1"/>
    </xf>
    <xf numFmtId="0" fontId="9" fillId="14" borderId="83" xfId="6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12" borderId="3" xfId="6" applyFont="1" applyFill="1" applyBorder="1" applyAlignment="1">
      <alignment horizontal="center" vertical="center" wrapText="1"/>
    </xf>
    <xf numFmtId="0" fontId="10" fillId="12" borderId="8" xfId="6" applyFont="1" applyFill="1" applyBorder="1" applyAlignment="1">
      <alignment horizontal="center" vertical="center" wrapText="1"/>
    </xf>
    <xf numFmtId="0" fontId="10" fillId="12" borderId="16" xfId="6" applyFont="1" applyFill="1" applyBorder="1" applyAlignment="1">
      <alignment horizontal="center" vertical="center" wrapText="1"/>
    </xf>
    <xf numFmtId="0" fontId="10" fillId="9" borderId="4" xfId="4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center" vertical="center" wrapText="1"/>
    </xf>
    <xf numFmtId="0" fontId="12" fillId="9" borderId="4" xfId="4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0" fillId="9" borderId="9" xfId="4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0" fontId="11" fillId="10" borderId="14" xfId="0" applyFont="1" applyFill="1" applyBorder="1" applyAlignment="1">
      <alignment horizontal="center" vertical="center" wrapText="1"/>
    </xf>
    <xf numFmtId="0" fontId="10" fillId="9" borderId="17" xfId="4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</cellXfs>
  <cellStyles count="8">
    <cellStyle name="20% - 강조색3" xfId="4" builtinId="38"/>
    <cellStyle name="20% - 강조색6" xfId="5" builtinId="50"/>
    <cellStyle name="40% - 강조색6" xfId="6" builtinId="51"/>
    <cellStyle name="60% - 강조색6" xfId="7" builtinId="52"/>
    <cellStyle name="메모" xfId="3" builtinId="10"/>
    <cellStyle name="출력" xfId="2" builtinId="21"/>
    <cellStyle name="통화 [0]" xfId="1" builtinId="7"/>
    <cellStyle name="표준" xfId="0" builtinId="0"/>
  </cellStyles>
  <dxfs count="0"/>
  <tableStyles count="0" defaultTableStyle="TableStyleMedium2" defaultPivotStyle="PivotStyleLight16"/>
  <colors>
    <mruColors>
      <color rgb="FFF2E3B6"/>
      <color rgb="FF0066FF"/>
      <color rgb="FFFADEEA"/>
      <color rgb="FFE97D80"/>
      <color rgb="FFEFAFC7"/>
      <color rgb="FFFDF5F8"/>
      <color rgb="FFEAD9FB"/>
      <color rgb="FFE0C7F9"/>
      <color rgb="FFF8D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Q$13" lockText="1" noThreeD="1"/>
</file>

<file path=xl/ctrlProps/ctrlProp2.xml><?xml version="1.0" encoding="utf-8"?>
<formControlPr xmlns="http://schemas.microsoft.com/office/spreadsheetml/2009/9/main" objectType="CheckBox" fmlaLink="$Q$14" lockText="1" noThreeD="1"/>
</file>

<file path=xl/ctrlProps/ctrlProp3.xml><?xml version="1.0" encoding="utf-8"?>
<formControlPr xmlns="http://schemas.microsoft.com/office/spreadsheetml/2009/9/main" objectType="CheckBox" fmlaLink="$Q$15" lockText="1" noThreeD="1"/>
</file>

<file path=xl/ctrlProps/ctrlProp4.xml><?xml version="1.0" encoding="utf-8"?>
<formControlPr xmlns="http://schemas.microsoft.com/office/spreadsheetml/2009/9/main" objectType="CheckBox" fmlaLink="$Q$1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514350</xdr:colOff>
          <xdr:row>13</xdr:row>
          <xdr:rowOff>0</xdr:rowOff>
        </xdr:from>
        <xdr:to>
          <xdr:col>12</xdr:col>
          <xdr:colOff>190500</xdr:colOff>
          <xdr:row>14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514350</xdr:colOff>
          <xdr:row>14</xdr:row>
          <xdr:rowOff>0</xdr:rowOff>
        </xdr:from>
        <xdr:to>
          <xdr:col>12</xdr:col>
          <xdr:colOff>190500</xdr:colOff>
          <xdr:row>15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14</xdr:row>
          <xdr:rowOff>304800</xdr:rowOff>
        </xdr:from>
        <xdr:to>
          <xdr:col>12</xdr:col>
          <xdr:colOff>180975</xdr:colOff>
          <xdr:row>15</xdr:row>
          <xdr:rowOff>295275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514350</xdr:colOff>
          <xdr:row>15</xdr:row>
          <xdr:rowOff>304800</xdr:rowOff>
        </xdr:from>
        <xdr:to>
          <xdr:col>12</xdr:col>
          <xdr:colOff>190500</xdr:colOff>
          <xdr:row>16</xdr:row>
          <xdr:rowOff>295275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해당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676275</xdr:colOff>
          <xdr:row>28</xdr:row>
          <xdr:rowOff>657225</xdr:rowOff>
        </xdr:from>
        <xdr:to>
          <xdr:col>1</xdr:col>
          <xdr:colOff>1457325</xdr:colOff>
          <xdr:row>28</xdr:row>
          <xdr:rowOff>952500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클릭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29</xdr:row>
          <xdr:rowOff>666750</xdr:rowOff>
        </xdr:from>
        <xdr:to>
          <xdr:col>1</xdr:col>
          <xdr:colOff>1247775</xdr:colOff>
          <xdr:row>29</xdr:row>
          <xdr:rowOff>914400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클릭</a:t>
              </a:r>
            </a:p>
          </xdr:txBody>
        </xdr:sp>
        <xdr:clientData/>
      </xdr:twoCellAnchor>
    </mc:Choice>
    <mc:Fallback/>
  </mc:AlternateContent>
  <xdr:twoCellAnchor editAs="oneCell">
    <xdr:from>
      <xdr:col>14</xdr:col>
      <xdr:colOff>40821</xdr:colOff>
      <xdr:row>0</xdr:row>
      <xdr:rowOff>68035</xdr:rowOff>
    </xdr:from>
    <xdr:to>
      <xdr:col>22</xdr:col>
      <xdr:colOff>326571</xdr:colOff>
      <xdr:row>9</xdr:row>
      <xdr:rowOff>285750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0A9062C-1DD6-428B-9DEF-ED637E2B7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4964" y="68035"/>
          <a:ext cx="3687536" cy="3687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E1F8-0FB8-4CAA-82B7-61C8185421D2}">
  <sheetPr>
    <tabColor rgb="FF92D050"/>
    <pageSetUpPr fitToPage="1"/>
  </sheetPr>
  <dimension ref="B1:T34"/>
  <sheetViews>
    <sheetView tabSelected="1" zoomScale="70" zoomScaleNormal="70" workbookViewId="0">
      <selection activeCell="B1" sqref="B1:N1"/>
    </sheetView>
  </sheetViews>
  <sheetFormatPr defaultColWidth="9" defaultRowHeight="15"/>
  <cols>
    <col min="1" max="1" width="2.625" style="1" customWidth="1"/>
    <col min="2" max="2" width="24.25" style="1" customWidth="1"/>
    <col min="3" max="3" width="8.375" style="1" customWidth="1"/>
    <col min="4" max="4" width="8.625" style="1" customWidth="1"/>
    <col min="5" max="5" width="10.375" style="1" customWidth="1"/>
    <col min="6" max="6" width="14" style="1" customWidth="1"/>
    <col min="7" max="7" width="17.875" style="1" customWidth="1"/>
    <col min="8" max="8" width="19" style="1" customWidth="1"/>
    <col min="9" max="9" width="9.625" style="1" customWidth="1"/>
    <col min="10" max="10" width="8.375" style="1" customWidth="1"/>
    <col min="11" max="11" width="8.625" style="1" customWidth="1"/>
    <col min="12" max="12" width="10.625" style="1" customWidth="1"/>
    <col min="13" max="13" width="8.625" style="1" customWidth="1"/>
    <col min="14" max="14" width="12.75" style="1" customWidth="1"/>
    <col min="15" max="16" width="9" style="1"/>
    <col min="17" max="17" width="6.625" style="1" hidden="1" customWidth="1"/>
    <col min="18" max="18" width="27.375" style="1" hidden="1" customWidth="1"/>
    <col min="19" max="19" width="9.125" style="1" hidden="1" customWidth="1"/>
    <col min="20" max="25" width="9" style="1"/>
    <col min="26" max="26" width="9" style="1" customWidth="1"/>
    <col min="27" max="16384" width="9" style="1"/>
  </cols>
  <sheetData>
    <row r="1" spans="2:20" ht="63.75" customHeight="1" thickBot="1">
      <c r="B1" s="161" t="s">
        <v>99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2:20" ht="25.15" customHeight="1">
      <c r="B2" s="163" t="s">
        <v>0</v>
      </c>
      <c r="C2" s="166" t="s">
        <v>1</v>
      </c>
      <c r="D2" s="166"/>
      <c r="E2" s="166"/>
      <c r="F2" s="167"/>
      <c r="G2" s="167"/>
      <c r="H2" s="168" t="s">
        <v>2</v>
      </c>
      <c r="I2" s="168"/>
      <c r="J2" s="168"/>
      <c r="K2" s="169"/>
      <c r="L2" s="169"/>
      <c r="M2" s="169"/>
      <c r="N2" s="170"/>
      <c r="Q2" s="2" t="s">
        <v>3</v>
      </c>
      <c r="R2" s="3" t="s">
        <v>4</v>
      </c>
      <c r="S2" s="3" t="s">
        <v>5</v>
      </c>
    </row>
    <row r="3" spans="2:20" ht="25.15" customHeight="1" thickBot="1">
      <c r="B3" s="164"/>
      <c r="C3" s="171" t="s">
        <v>6</v>
      </c>
      <c r="D3" s="171"/>
      <c r="E3" s="171"/>
      <c r="F3" s="172"/>
      <c r="G3" s="172"/>
      <c r="H3" s="171" t="s">
        <v>7</v>
      </c>
      <c r="I3" s="171"/>
      <c r="J3" s="171"/>
      <c r="K3" s="173"/>
      <c r="L3" s="173"/>
      <c r="M3" s="173"/>
      <c r="N3" s="174"/>
      <c r="Q3" s="4" t="s">
        <v>8</v>
      </c>
      <c r="R3" s="5" t="s">
        <v>9</v>
      </c>
      <c r="S3" s="5" t="s">
        <v>10</v>
      </c>
    </row>
    <row r="4" spans="2:20" ht="25.15" customHeight="1">
      <c r="B4" s="164"/>
      <c r="C4" s="171" t="s">
        <v>11</v>
      </c>
      <c r="D4" s="171"/>
      <c r="E4" s="171"/>
      <c r="F4" s="172"/>
      <c r="G4" s="172"/>
      <c r="H4" s="172"/>
      <c r="I4" s="172"/>
      <c r="J4" s="172"/>
      <c r="K4" s="172"/>
      <c r="L4" s="172"/>
      <c r="M4" s="172"/>
      <c r="N4" s="175"/>
      <c r="Q4" s="2" t="s">
        <v>12</v>
      </c>
      <c r="R4" s="5" t="s">
        <v>13</v>
      </c>
      <c r="S4" s="5" t="s">
        <v>14</v>
      </c>
    </row>
    <row r="5" spans="2:20" ht="25.15" customHeight="1" thickBot="1">
      <c r="B5" s="164"/>
      <c r="C5" s="171" t="s">
        <v>15</v>
      </c>
      <c r="D5" s="171"/>
      <c r="E5" s="171"/>
      <c r="F5" s="15" t="s">
        <v>16</v>
      </c>
      <c r="G5" s="176"/>
      <c r="H5" s="177"/>
      <c r="I5" s="15" t="s">
        <v>17</v>
      </c>
      <c r="J5" s="16"/>
      <c r="K5" s="15" t="s">
        <v>18</v>
      </c>
      <c r="L5" s="15"/>
      <c r="M5" s="17" t="s">
        <v>19</v>
      </c>
      <c r="N5" s="18"/>
      <c r="Q5" s="4" t="s">
        <v>20</v>
      </c>
      <c r="R5" s="7" t="s">
        <v>21</v>
      </c>
      <c r="S5" s="5" t="s">
        <v>22</v>
      </c>
    </row>
    <row r="6" spans="2:20" ht="25.15" customHeight="1" thickBot="1">
      <c r="B6" s="165"/>
      <c r="C6" s="178" t="s">
        <v>23</v>
      </c>
      <c r="D6" s="178"/>
      <c r="E6" s="178"/>
      <c r="F6" s="179"/>
      <c r="G6" s="179"/>
      <c r="H6" s="140" t="s">
        <v>84</v>
      </c>
      <c r="I6" s="140"/>
      <c r="J6" s="140"/>
      <c r="K6" s="30">
        <v>2024</v>
      </c>
      <c r="L6" s="30"/>
      <c r="M6" s="30">
        <v>2025</v>
      </c>
      <c r="N6" s="31"/>
      <c r="R6" s="3" t="s">
        <v>24</v>
      </c>
      <c r="S6" s="7" t="s">
        <v>25</v>
      </c>
    </row>
    <row r="7" spans="2:20" ht="32.25" customHeight="1" thickBot="1">
      <c r="B7" s="158" t="s">
        <v>96</v>
      </c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60"/>
      <c r="R7" s="5" t="s">
        <v>27</v>
      </c>
      <c r="S7" s="8" t="s">
        <v>28</v>
      </c>
      <c r="T7" s="9"/>
    </row>
    <row r="8" spans="2:20" ht="29.25" customHeight="1" thickBot="1">
      <c r="B8" s="133" t="s">
        <v>26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5"/>
      <c r="R8" s="5" t="s">
        <v>32</v>
      </c>
      <c r="S8" s="7" t="s">
        <v>33</v>
      </c>
    </row>
    <row r="9" spans="2:20" ht="25.15" customHeight="1" thickTop="1">
      <c r="B9" s="19" t="s">
        <v>29</v>
      </c>
      <c r="C9" s="141"/>
      <c r="D9" s="141"/>
      <c r="E9" s="141"/>
      <c r="F9" s="141"/>
      <c r="G9" s="142" t="s">
        <v>30</v>
      </c>
      <c r="H9" s="21" t="s">
        <v>31</v>
      </c>
      <c r="I9" s="138"/>
      <c r="J9" s="138"/>
      <c r="K9" s="144" t="s">
        <v>74</v>
      </c>
      <c r="L9" s="145"/>
      <c r="M9" s="145"/>
      <c r="N9" s="146"/>
      <c r="R9" s="5" t="s">
        <v>36</v>
      </c>
    </row>
    <row r="10" spans="2:20" ht="25.15" customHeight="1">
      <c r="B10" s="147" t="s">
        <v>34</v>
      </c>
      <c r="C10" s="149"/>
      <c r="D10" s="150"/>
      <c r="E10" s="150"/>
      <c r="F10" s="151"/>
      <c r="G10" s="143"/>
      <c r="H10" s="22" t="s">
        <v>35</v>
      </c>
      <c r="I10" s="114"/>
      <c r="J10" s="114"/>
      <c r="K10" s="152" t="s">
        <v>72</v>
      </c>
      <c r="L10" s="152"/>
      <c r="M10" s="152"/>
      <c r="N10" s="153"/>
      <c r="R10" s="5" t="s">
        <v>40</v>
      </c>
    </row>
    <row r="11" spans="2:20" ht="85.5" customHeight="1">
      <c r="B11" s="148"/>
      <c r="C11" s="52"/>
      <c r="D11" s="53"/>
      <c r="E11" s="53"/>
      <c r="F11" s="54"/>
      <c r="G11" s="143"/>
      <c r="H11" s="23" t="s">
        <v>37</v>
      </c>
      <c r="I11" s="154" t="s">
        <v>38</v>
      </c>
      <c r="J11" s="154"/>
      <c r="K11" s="155" t="s">
        <v>39</v>
      </c>
      <c r="L11" s="155"/>
      <c r="M11" s="156"/>
      <c r="N11" s="157"/>
      <c r="R11" s="5" t="s">
        <v>41</v>
      </c>
    </row>
    <row r="12" spans="2:20" ht="45" customHeight="1" thickBot="1">
      <c r="B12" s="20" t="s">
        <v>64</v>
      </c>
      <c r="C12" s="131" t="s">
        <v>63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2"/>
      <c r="R12" s="5" t="s">
        <v>42</v>
      </c>
    </row>
    <row r="13" spans="2:20" ht="30" customHeight="1" thickBot="1">
      <c r="B13" s="133" t="s">
        <v>80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5"/>
      <c r="Q13" s="10" t="b">
        <v>0</v>
      </c>
      <c r="R13" s="7" t="s">
        <v>25</v>
      </c>
    </row>
    <row r="14" spans="2:20" ht="25.15" customHeight="1" thickTop="1">
      <c r="B14" s="136">
        <v>1</v>
      </c>
      <c r="C14" s="51"/>
      <c r="D14" s="137" t="s">
        <v>69</v>
      </c>
      <c r="E14" s="137"/>
      <c r="F14" s="137"/>
      <c r="G14" s="137"/>
      <c r="H14" s="137"/>
      <c r="I14" s="137"/>
      <c r="J14" s="137"/>
      <c r="K14" s="138"/>
      <c r="L14" s="138"/>
      <c r="M14" s="138"/>
      <c r="N14" s="139"/>
      <c r="Q14" s="10" t="b">
        <v>0</v>
      </c>
    </row>
    <row r="15" spans="2:20" ht="25.15" customHeight="1">
      <c r="B15" s="128">
        <v>2</v>
      </c>
      <c r="C15" s="129"/>
      <c r="D15" s="130" t="s">
        <v>66</v>
      </c>
      <c r="E15" s="130"/>
      <c r="F15" s="130"/>
      <c r="G15" s="130"/>
      <c r="H15" s="130"/>
      <c r="I15" s="130"/>
      <c r="J15" s="130"/>
      <c r="K15" s="114"/>
      <c r="L15" s="114"/>
      <c r="M15" s="114"/>
      <c r="N15" s="115"/>
      <c r="Q15" s="10" t="b">
        <v>0</v>
      </c>
    </row>
    <row r="16" spans="2:20" ht="25.15" customHeight="1">
      <c r="B16" s="128">
        <v>3</v>
      </c>
      <c r="C16" s="129"/>
      <c r="D16" s="130" t="s">
        <v>67</v>
      </c>
      <c r="E16" s="130"/>
      <c r="F16" s="130"/>
      <c r="G16" s="130"/>
      <c r="H16" s="130"/>
      <c r="I16" s="130"/>
      <c r="J16" s="130"/>
      <c r="K16" s="114"/>
      <c r="L16" s="114"/>
      <c r="M16" s="114"/>
      <c r="N16" s="115"/>
      <c r="Q16" s="10" t="b">
        <v>0</v>
      </c>
    </row>
    <row r="17" spans="2:17" ht="25.15" customHeight="1">
      <c r="B17" s="111">
        <v>4</v>
      </c>
      <c r="C17" s="112"/>
      <c r="D17" s="113" t="s">
        <v>68</v>
      </c>
      <c r="E17" s="113"/>
      <c r="F17" s="113"/>
      <c r="G17" s="113"/>
      <c r="H17" s="113"/>
      <c r="I17" s="113"/>
      <c r="J17" s="113"/>
      <c r="K17" s="114"/>
      <c r="L17" s="114"/>
      <c r="M17" s="114"/>
      <c r="N17" s="115"/>
      <c r="Q17" s="10">
        <f>COUNTIF(Q13:Q16,TRUE)</f>
        <v>0</v>
      </c>
    </row>
    <row r="18" spans="2:17" ht="25.15" customHeight="1" thickBot="1">
      <c r="B18" s="116" t="s">
        <v>81</v>
      </c>
      <c r="C18" s="117"/>
      <c r="D18" s="117"/>
      <c r="E18" s="117"/>
      <c r="F18" s="117"/>
      <c r="G18" s="117"/>
      <c r="H18" s="117"/>
      <c r="I18" s="117"/>
      <c r="J18" s="117"/>
      <c r="K18" s="118" t="str">
        <f>IF(Q17&gt;=2,"주돌봄자",IF(Q17&gt;=1,"부돌봄자",""))</f>
        <v/>
      </c>
      <c r="L18" s="118"/>
      <c r="M18" s="118"/>
      <c r="N18" s="119"/>
    </row>
    <row r="19" spans="2:17" ht="25.5" customHeight="1" thickBot="1">
      <c r="B19" s="120" t="s">
        <v>43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2"/>
    </row>
    <row r="20" spans="2:17" ht="37.5" customHeight="1" thickTop="1">
      <c r="B20" s="14" t="s">
        <v>44</v>
      </c>
      <c r="C20" s="123">
        <f>SUM(C24:N24)</f>
        <v>0</v>
      </c>
      <c r="D20" s="123"/>
      <c r="E20" s="123"/>
      <c r="F20" s="123"/>
      <c r="G20" s="124" t="s">
        <v>45</v>
      </c>
      <c r="H20" s="124"/>
      <c r="I20" s="124"/>
      <c r="J20" s="124"/>
      <c r="K20" s="124"/>
      <c r="L20" s="124"/>
      <c r="M20" s="124"/>
      <c r="N20" s="125"/>
    </row>
    <row r="21" spans="2:17" ht="25.15" customHeight="1">
      <c r="B21" s="24" t="s">
        <v>46</v>
      </c>
      <c r="C21" s="126" t="s">
        <v>71</v>
      </c>
      <c r="D21" s="126"/>
      <c r="E21" s="126"/>
      <c r="F21" s="126"/>
      <c r="G21" s="126" t="s">
        <v>75</v>
      </c>
      <c r="H21" s="126"/>
      <c r="I21" s="126"/>
      <c r="J21" s="126" t="s">
        <v>76</v>
      </c>
      <c r="K21" s="126"/>
      <c r="L21" s="126"/>
      <c r="M21" s="126"/>
      <c r="N21" s="127"/>
    </row>
    <row r="22" spans="2:17" ht="45" customHeight="1">
      <c r="B22" s="25" t="s">
        <v>47</v>
      </c>
      <c r="C22" s="104" t="s">
        <v>48</v>
      </c>
      <c r="D22" s="105"/>
      <c r="E22" s="105"/>
      <c r="F22" s="106"/>
      <c r="G22" s="107" t="s">
        <v>49</v>
      </c>
      <c r="H22" s="108"/>
      <c r="I22" s="109"/>
      <c r="J22" s="107" t="s">
        <v>49</v>
      </c>
      <c r="K22" s="108"/>
      <c r="L22" s="108"/>
      <c r="M22" s="108"/>
      <c r="N22" s="110"/>
    </row>
    <row r="23" spans="2:17" ht="84" customHeight="1" thickBot="1">
      <c r="B23" s="27" t="s">
        <v>50</v>
      </c>
      <c r="C23" s="96" t="s">
        <v>77</v>
      </c>
      <c r="D23" s="97"/>
      <c r="E23" s="97"/>
      <c r="F23" s="98"/>
      <c r="G23" s="96" t="s">
        <v>65</v>
      </c>
      <c r="H23" s="97"/>
      <c r="I23" s="98"/>
      <c r="J23" s="96" t="s">
        <v>73</v>
      </c>
      <c r="K23" s="97"/>
      <c r="L23" s="97"/>
      <c r="M23" s="97"/>
      <c r="N23" s="99"/>
    </row>
    <row r="24" spans="2:17" ht="47.25" customHeight="1">
      <c r="B24" s="28" t="s">
        <v>51</v>
      </c>
      <c r="C24" s="100"/>
      <c r="D24" s="101"/>
      <c r="E24" s="101"/>
      <c r="F24" s="102"/>
      <c r="G24" s="100"/>
      <c r="H24" s="101"/>
      <c r="I24" s="102"/>
      <c r="J24" s="100"/>
      <c r="K24" s="101"/>
      <c r="L24" s="101"/>
      <c r="M24" s="101"/>
      <c r="N24" s="103"/>
    </row>
    <row r="25" spans="2:17" ht="78.400000000000006" customHeight="1">
      <c r="B25" s="26" t="s">
        <v>52</v>
      </c>
      <c r="C25" s="56" t="s">
        <v>70</v>
      </c>
      <c r="D25" s="57"/>
      <c r="E25" s="57"/>
      <c r="F25" s="57"/>
      <c r="G25" s="56" t="s">
        <v>53</v>
      </c>
      <c r="H25" s="57"/>
      <c r="I25" s="58"/>
      <c r="J25" s="56" t="s">
        <v>78</v>
      </c>
      <c r="K25" s="57"/>
      <c r="L25" s="57"/>
      <c r="M25" s="57"/>
      <c r="N25" s="59"/>
    </row>
    <row r="26" spans="2:17" ht="90.75" customHeight="1" thickBot="1">
      <c r="B26" s="29" t="s">
        <v>79</v>
      </c>
      <c r="C26" s="60" t="s">
        <v>82</v>
      </c>
      <c r="D26" s="61"/>
      <c r="E26" s="61"/>
      <c r="F26" s="61"/>
      <c r="G26" s="61"/>
      <c r="H26" s="61"/>
      <c r="I26" s="62"/>
      <c r="J26" s="63" t="s">
        <v>83</v>
      </c>
      <c r="K26" s="64"/>
      <c r="L26" s="64"/>
      <c r="M26" s="64"/>
      <c r="N26" s="65"/>
    </row>
    <row r="27" spans="2:17" ht="33" customHeight="1" thickBot="1">
      <c r="B27" s="42" t="s">
        <v>97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2:17" ht="38.25" customHeight="1">
      <c r="B28" s="32" t="s">
        <v>98</v>
      </c>
      <c r="C28" s="45" t="s">
        <v>85</v>
      </c>
      <c r="D28" s="46"/>
      <c r="E28" s="46"/>
      <c r="F28" s="47"/>
      <c r="G28" s="45" t="s">
        <v>86</v>
      </c>
      <c r="H28" s="46"/>
      <c r="I28" s="47"/>
      <c r="J28" s="46" t="s">
        <v>91</v>
      </c>
      <c r="K28" s="46"/>
      <c r="L28" s="46"/>
      <c r="M28" s="46"/>
      <c r="N28" s="48"/>
    </row>
    <row r="29" spans="2:17" ht="78.400000000000006" customHeight="1">
      <c r="B29" s="33" t="s">
        <v>88</v>
      </c>
      <c r="C29" s="49" t="s">
        <v>89</v>
      </c>
      <c r="D29" s="50"/>
      <c r="E29" s="50"/>
      <c r="F29" s="51"/>
      <c r="G29" s="52" t="s">
        <v>90</v>
      </c>
      <c r="H29" s="53"/>
      <c r="I29" s="54"/>
      <c r="J29" s="53" t="s">
        <v>92</v>
      </c>
      <c r="K29" s="53"/>
      <c r="L29" s="53"/>
      <c r="M29" s="53"/>
      <c r="N29" s="55"/>
    </row>
    <row r="30" spans="2:17" ht="81" customHeight="1" thickBot="1">
      <c r="B30" s="34" t="s">
        <v>87</v>
      </c>
      <c r="C30" s="35" t="s">
        <v>93</v>
      </c>
      <c r="D30" s="36"/>
      <c r="E30" s="36"/>
      <c r="F30" s="37"/>
      <c r="G30" s="38" t="s">
        <v>94</v>
      </c>
      <c r="H30" s="39"/>
      <c r="I30" s="40"/>
      <c r="J30" s="39" t="s">
        <v>95</v>
      </c>
      <c r="K30" s="39"/>
      <c r="L30" s="39"/>
      <c r="M30" s="39"/>
      <c r="N30" s="41"/>
    </row>
    <row r="31" spans="2:17" ht="21.75" customHeight="1">
      <c r="B31" s="66" t="s">
        <v>54</v>
      </c>
      <c r="C31" s="69" t="s">
        <v>55</v>
      </c>
      <c r="D31" s="70"/>
      <c r="E31" s="71"/>
      <c r="F31" s="72"/>
      <c r="G31" s="73"/>
      <c r="H31" s="69" t="s">
        <v>56</v>
      </c>
      <c r="I31" s="70"/>
      <c r="J31" s="71"/>
      <c r="K31" s="74"/>
      <c r="L31" s="75"/>
      <c r="M31" s="75"/>
      <c r="N31" s="76"/>
    </row>
    <row r="32" spans="2:17" ht="21" customHeight="1">
      <c r="B32" s="67"/>
      <c r="C32" s="77" t="s">
        <v>61</v>
      </c>
      <c r="D32" s="77"/>
      <c r="E32" s="77"/>
      <c r="F32" s="13" t="s">
        <v>16</v>
      </c>
      <c r="G32" s="78"/>
      <c r="H32" s="79"/>
      <c r="I32" s="13" t="s">
        <v>17</v>
      </c>
      <c r="J32" s="6"/>
      <c r="K32" s="13" t="s">
        <v>18</v>
      </c>
      <c r="L32" s="78"/>
      <c r="M32" s="80"/>
      <c r="N32" s="81"/>
    </row>
    <row r="33" spans="2:14" ht="19.5" customHeight="1">
      <c r="B33" s="67"/>
      <c r="C33" s="82" t="s">
        <v>62</v>
      </c>
      <c r="D33" s="83"/>
      <c r="E33" s="84"/>
      <c r="F33" s="12" t="s">
        <v>59</v>
      </c>
      <c r="G33" s="88"/>
      <c r="H33" s="89"/>
      <c r="I33" s="89"/>
      <c r="J33" s="90"/>
      <c r="K33" s="12" t="s">
        <v>60</v>
      </c>
      <c r="L33" s="88"/>
      <c r="M33" s="89"/>
      <c r="N33" s="91"/>
    </row>
    <row r="34" spans="2:14" ht="17.25" thickBot="1">
      <c r="B34" s="68"/>
      <c r="C34" s="85"/>
      <c r="D34" s="86"/>
      <c r="E34" s="87"/>
      <c r="F34" s="11" t="s">
        <v>57</v>
      </c>
      <c r="G34" s="92"/>
      <c r="H34" s="93"/>
      <c r="I34" s="93"/>
      <c r="J34" s="94"/>
      <c r="K34" s="11" t="s">
        <v>58</v>
      </c>
      <c r="L34" s="92"/>
      <c r="M34" s="93"/>
      <c r="N34" s="95"/>
    </row>
  </sheetData>
  <mergeCells count="89">
    <mergeCell ref="B1:N1"/>
    <mergeCell ref="B2:B6"/>
    <mergeCell ref="C2:E2"/>
    <mergeCell ref="F2:G2"/>
    <mergeCell ref="H2:J2"/>
    <mergeCell ref="K2:N2"/>
    <mergeCell ref="C3:E3"/>
    <mergeCell ref="F3:G3"/>
    <mergeCell ref="H3:J3"/>
    <mergeCell ref="K3:N3"/>
    <mergeCell ref="C4:E4"/>
    <mergeCell ref="F4:N4"/>
    <mergeCell ref="C5:E5"/>
    <mergeCell ref="G5:H5"/>
    <mergeCell ref="C6:E6"/>
    <mergeCell ref="F6:G6"/>
    <mergeCell ref="H6:J6"/>
    <mergeCell ref="B8:N8"/>
    <mergeCell ref="C9:F9"/>
    <mergeCell ref="G9:G11"/>
    <mergeCell ref="I9:J9"/>
    <mergeCell ref="K9:N9"/>
    <mergeCell ref="B10:B11"/>
    <mergeCell ref="C10:F11"/>
    <mergeCell ref="I10:J10"/>
    <mergeCell ref="K10:N10"/>
    <mergeCell ref="I11:J11"/>
    <mergeCell ref="K11:L11"/>
    <mergeCell ref="M11:N11"/>
    <mergeCell ref="B7:N7"/>
    <mergeCell ref="C12:N12"/>
    <mergeCell ref="B13:N13"/>
    <mergeCell ref="B14:C14"/>
    <mergeCell ref="D14:J14"/>
    <mergeCell ref="K14:N14"/>
    <mergeCell ref="B15:C15"/>
    <mergeCell ref="D15:J15"/>
    <mergeCell ref="K15:N15"/>
    <mergeCell ref="B16:C16"/>
    <mergeCell ref="D16:J16"/>
    <mergeCell ref="K16:N16"/>
    <mergeCell ref="C22:F22"/>
    <mergeCell ref="G22:I22"/>
    <mergeCell ref="J22:N22"/>
    <mergeCell ref="B17:C17"/>
    <mergeCell ref="D17:J17"/>
    <mergeCell ref="K17:N17"/>
    <mergeCell ref="B18:J18"/>
    <mergeCell ref="K18:N18"/>
    <mergeCell ref="B19:N19"/>
    <mergeCell ref="C20:F20"/>
    <mergeCell ref="G20:N20"/>
    <mergeCell ref="C21:F21"/>
    <mergeCell ref="G21:I21"/>
    <mergeCell ref="J21:N21"/>
    <mergeCell ref="C23:F23"/>
    <mergeCell ref="G23:I23"/>
    <mergeCell ref="J23:N23"/>
    <mergeCell ref="C24:F24"/>
    <mergeCell ref="G24:I24"/>
    <mergeCell ref="J24:N24"/>
    <mergeCell ref="B31:B34"/>
    <mergeCell ref="C31:E31"/>
    <mergeCell ref="F31:G31"/>
    <mergeCell ref="H31:J31"/>
    <mergeCell ref="K31:N31"/>
    <mergeCell ref="C32:E32"/>
    <mergeCell ref="G32:H32"/>
    <mergeCell ref="L32:N32"/>
    <mergeCell ref="C33:E34"/>
    <mergeCell ref="G33:J33"/>
    <mergeCell ref="L33:N33"/>
    <mergeCell ref="G34:J34"/>
    <mergeCell ref="L34:N34"/>
    <mergeCell ref="C25:F25"/>
    <mergeCell ref="G25:I25"/>
    <mergeCell ref="J25:N25"/>
    <mergeCell ref="C26:I26"/>
    <mergeCell ref="J26:N26"/>
    <mergeCell ref="C30:F30"/>
    <mergeCell ref="G30:I30"/>
    <mergeCell ref="J30:N30"/>
    <mergeCell ref="B27:N27"/>
    <mergeCell ref="C28:F28"/>
    <mergeCell ref="G28:I28"/>
    <mergeCell ref="J28:N28"/>
    <mergeCell ref="C29:F29"/>
    <mergeCell ref="G29:I29"/>
    <mergeCell ref="J29:N29"/>
  </mergeCells>
  <phoneticPr fontId="3" type="noConversion"/>
  <dataValidations count="7">
    <dataValidation type="list" allowBlank="1" showInputMessage="1" showErrorMessage="1" sqref="M11:N11 N6 L6" xr:uid="{62FAC0E1-825B-4819-8BA8-BA35407E9B5B}">
      <formula1>$Q$4:$Q$5</formula1>
    </dataValidation>
    <dataValidation type="list" allowBlank="1" showInputMessage="1" showErrorMessage="1" sqref="I10:J10" xr:uid="{35E2FE96-A8ED-4F4C-900E-E9D551D1F9A1}">
      <formula1>$S$7:$S$8</formula1>
    </dataValidation>
    <dataValidation type="list" allowBlank="1" showInputMessage="1" showErrorMessage="1" sqref="I9:J9" xr:uid="{579371EF-ABDB-4B6B-9694-34CC01C3206B}">
      <formula1>$S$2:$S$6</formula1>
    </dataValidation>
    <dataValidation type="list" allowBlank="1" showInputMessage="1" showErrorMessage="1" sqref="C10" xr:uid="{E7A4B4A6-7F47-431C-8E4A-773055423391}">
      <formula1>$R$6:$R$13</formula1>
    </dataValidation>
    <dataValidation type="list" allowBlank="1" showInputMessage="1" showErrorMessage="1" sqref="C9:F9" xr:uid="{F8B761BA-6DB0-4062-9E41-EE850775BE17}">
      <formula1>$R$2:$R$5</formula1>
    </dataValidation>
    <dataValidation type="list" allowBlank="1" showInputMessage="1" showErrorMessage="1" sqref="Q2:Q3 F3:G3" xr:uid="{35B82FF9-2939-43EF-947F-2AD05230F720}">
      <formula1>$Q$2:$Q$3</formula1>
    </dataValidation>
    <dataValidation allowBlank="1" showDropDown="1" showInputMessage="1" showErrorMessage="1" sqref="K6" xr:uid="{9C9061FF-531A-4350-90E1-BDD7FA2B8640}"/>
  </dataValidations>
  <pageMargins left="0.7" right="0.7" top="0.75" bottom="0.75" header="0.3" footer="0.3"/>
  <pageSetup paperSize="9" scale="4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514350</xdr:colOff>
                    <xdr:row>13</xdr:row>
                    <xdr:rowOff>0</xdr:rowOff>
                  </from>
                  <to>
                    <xdr:col>12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11</xdr:col>
                    <xdr:colOff>514350</xdr:colOff>
                    <xdr:row>14</xdr:row>
                    <xdr:rowOff>0</xdr:rowOff>
                  </from>
                  <to>
                    <xdr:col>12</xdr:col>
                    <xdr:colOff>190500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523875</xdr:colOff>
                    <xdr:row>14</xdr:row>
                    <xdr:rowOff>304800</xdr:rowOff>
                  </from>
                  <to>
                    <xdr:col>12</xdr:col>
                    <xdr:colOff>180975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11</xdr:col>
                    <xdr:colOff>514350</xdr:colOff>
                    <xdr:row>15</xdr:row>
                    <xdr:rowOff>304800</xdr:rowOff>
                  </from>
                  <to>
                    <xdr:col>12</xdr:col>
                    <xdr:colOff>190500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676275</xdr:colOff>
                    <xdr:row>28</xdr:row>
                    <xdr:rowOff>657225</xdr:rowOff>
                  </from>
                  <to>
                    <xdr:col>1</xdr:col>
                    <xdr:colOff>1457325</xdr:colOff>
                    <xdr:row>28</xdr:row>
                    <xdr:rowOff>952500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</xdr:col>
                    <xdr:colOff>657225</xdr:colOff>
                    <xdr:row>29</xdr:row>
                    <xdr:rowOff>666750</xdr:rowOff>
                  </from>
                  <to>
                    <xdr:col>1</xdr:col>
                    <xdr:colOff>1247775</xdr:colOff>
                    <xdr:row>29</xdr:row>
                    <xdr:rowOff>914400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기관신청서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김민주</dc:creator>
  <cp:keywords/>
  <dc:description/>
  <cp:lastModifiedBy>이호정 Hojeong Lee</cp:lastModifiedBy>
  <cp:revision/>
  <cp:lastPrinted>2026-06-01T04:06:12Z</cp:lastPrinted>
  <dcterms:created xsi:type="dcterms:W3CDTF">2025-03-04T02:44:09Z</dcterms:created>
  <dcterms:modified xsi:type="dcterms:W3CDTF">2026-06-01T06:20:07Z</dcterms:modified>
  <cp:category/>
  <cp:contentStatus/>
</cp:coreProperties>
</file>